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65" windowHeight="5835" activeTab="0"/>
  </bookViews>
  <sheets>
    <sheet name="Tabla 2.1.2" sheetId="1" r:id="rId1"/>
  </sheets>
  <definedNames/>
  <calcPr fullCalcOnLoad="1"/>
</workbook>
</file>

<file path=xl/sharedStrings.xml><?xml version="1.0" encoding="utf-8"?>
<sst xmlns="http://schemas.openxmlformats.org/spreadsheetml/2006/main" count="108" uniqueCount="82">
  <si>
    <t>Andalucía</t>
  </si>
  <si>
    <t>Aragón</t>
  </si>
  <si>
    <t>Canarias</t>
  </si>
  <si>
    <t>Cantabria</t>
  </si>
  <si>
    <t>Castilla y León</t>
  </si>
  <si>
    <t>Cataluña</t>
  </si>
  <si>
    <t>Comunidad Valenciana</t>
  </si>
  <si>
    <t>Extremadura</t>
  </si>
  <si>
    <t>Galicia</t>
  </si>
  <si>
    <t>Madrid (Comunidad de)</t>
  </si>
  <si>
    <t>Murcia (Región de)</t>
  </si>
  <si>
    <t>País Vasco</t>
  </si>
  <si>
    <t>Rioja (La)</t>
  </si>
  <si>
    <t>Ceuta y Melilla</t>
  </si>
  <si>
    <t xml:space="preserve"> </t>
  </si>
  <si>
    <t xml:space="preserve">España </t>
  </si>
  <si>
    <t>Granada</t>
  </si>
  <si>
    <t>Huelva</t>
  </si>
  <si>
    <t>Jaén</t>
  </si>
  <si>
    <t>Málaga</t>
  </si>
  <si>
    <t>Sevilla</t>
  </si>
  <si>
    <t>Burgos</t>
  </si>
  <si>
    <t>León</t>
  </si>
  <si>
    <t>Palencia</t>
  </si>
  <si>
    <t>Segovia</t>
  </si>
  <si>
    <t>Valladolid</t>
  </si>
  <si>
    <t>Zamora</t>
  </si>
  <si>
    <t>Salamanca</t>
  </si>
  <si>
    <t>Soria</t>
  </si>
  <si>
    <t>Albacete</t>
  </si>
  <si>
    <t>Ciudad Real</t>
  </si>
  <si>
    <t>Cuenca</t>
  </si>
  <si>
    <t>Guadalajara</t>
  </si>
  <si>
    <t>Toledo</t>
  </si>
  <si>
    <t xml:space="preserve">Las Palmas </t>
  </si>
  <si>
    <t>Barcelona</t>
  </si>
  <si>
    <t>Tarragona</t>
  </si>
  <si>
    <t>Alicante</t>
  </si>
  <si>
    <t>Castellón</t>
  </si>
  <si>
    <t>Valencia</t>
  </si>
  <si>
    <t>Badajoz</t>
  </si>
  <si>
    <t>Cáceres</t>
  </si>
  <si>
    <t>Lugo</t>
  </si>
  <si>
    <t>Pontevedra</t>
  </si>
  <si>
    <t>Álava</t>
  </si>
  <si>
    <t>Guipuzcoa</t>
  </si>
  <si>
    <t>Vizcaya</t>
  </si>
  <si>
    <t>Huesca</t>
  </si>
  <si>
    <t>Teruel</t>
  </si>
  <si>
    <t>Zaragoza</t>
  </si>
  <si>
    <t xml:space="preserve">Ceuta </t>
  </si>
  <si>
    <t>Melilla</t>
  </si>
  <si>
    <t>Año 2004</t>
  </si>
  <si>
    <t>1º</t>
  </si>
  <si>
    <t>2º</t>
  </si>
  <si>
    <t>3º</t>
  </si>
  <si>
    <t>4º</t>
  </si>
  <si>
    <t>Año 2005</t>
  </si>
  <si>
    <t>Provincias</t>
  </si>
  <si>
    <r>
      <t>Unidad: euros/m</t>
    </r>
    <r>
      <rPr>
        <b/>
        <vertAlign val="superscript"/>
        <sz val="9"/>
        <rFont val="Arial"/>
        <family val="2"/>
      </rPr>
      <t>2</t>
    </r>
  </si>
  <si>
    <t>Base 2005</t>
  </si>
  <si>
    <t>Tabla 2.1.2</t>
  </si>
  <si>
    <t>Precios de vivienda libre con más de dos años de antigüedad</t>
  </si>
  <si>
    <t>trimestral</t>
  </si>
  <si>
    <t>anual</t>
  </si>
  <si>
    <t>trimestre</t>
  </si>
  <si>
    <t>Variación</t>
  </si>
  <si>
    <t>Año 2006</t>
  </si>
  <si>
    <t>Almería</t>
  </si>
  <si>
    <t>Cádiz</t>
  </si>
  <si>
    <t>Córdoba</t>
  </si>
  <si>
    <t>Asturias (Principado de)</t>
  </si>
  <si>
    <t>Balears Illes</t>
  </si>
  <si>
    <t>Santa Cruz de Tenerife</t>
  </si>
  <si>
    <t>Ávila</t>
  </si>
  <si>
    <t>Castilla-La Mancha</t>
  </si>
  <si>
    <t>Girona</t>
  </si>
  <si>
    <t>Lleida</t>
  </si>
  <si>
    <t>A Coruña</t>
  </si>
  <si>
    <t>Ourense</t>
  </si>
  <si>
    <t>Navarra (Comunidad foral de)</t>
  </si>
  <si>
    <t>Comunidades Autónomas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</si>
</sst>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"/>
    <numFmt numFmtId="166" formatCode="#,##0.000000"/>
    <numFmt numFmtId="167" formatCode="0.000000"/>
    <numFmt numFmtId="168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5" xfId="0" applyNumberFormat="1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8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8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left"/>
    </xf>
    <xf numFmtId="0" fontId="6" fillId="0" borderId="10" xfId="0" applyFont="1" applyBorder="1" applyAlignment="1">
      <alignment/>
    </xf>
    <xf numFmtId="164" fontId="3" fillId="0" borderId="7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8" fontId="3" fillId="0" borderId="12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6" fillId="0" borderId="5" xfId="0" applyFont="1" applyBorder="1" applyAlignment="1">
      <alignment horizontal="center"/>
    </xf>
    <xf numFmtId="168" fontId="3" fillId="0" borderId="13" xfId="0" applyNumberFormat="1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8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168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83"/>
  <sheetViews>
    <sheetView tabSelected="1" workbookViewId="0" topLeftCell="A4">
      <selection activeCell="F22" sqref="F22"/>
    </sheetView>
  </sheetViews>
  <sheetFormatPr defaultColWidth="11.421875" defaultRowHeight="12.75"/>
  <cols>
    <col min="1" max="1" width="0.85546875" style="0" customWidth="1"/>
    <col min="2" max="2" width="23.57421875" style="0" customWidth="1"/>
    <col min="3" max="5" width="8.7109375" style="0" customWidth="1"/>
    <col min="6" max="7" width="8.7109375" style="15" customWidth="1"/>
    <col min="8" max="10" width="8.7109375" style="0" customWidth="1"/>
    <col min="11" max="11" width="9.7109375" style="0" customWidth="1"/>
    <col min="12" max="12" width="9.57421875" style="0" customWidth="1"/>
    <col min="13" max="13" width="8.7109375" style="0" customWidth="1"/>
    <col min="14" max="14" width="0.85546875" style="0" customWidth="1"/>
  </cols>
  <sheetData>
    <row r="4" spans="2:4" ht="15.75">
      <c r="B4" s="2" t="s">
        <v>61</v>
      </c>
      <c r="D4" s="2" t="s">
        <v>62</v>
      </c>
    </row>
    <row r="5" spans="2:4" ht="15.75">
      <c r="B5" s="2"/>
      <c r="D5" s="2"/>
    </row>
    <row r="6" spans="2:5" ht="15.75">
      <c r="B6" s="2"/>
      <c r="E6" s="1" t="s">
        <v>60</v>
      </c>
    </row>
    <row r="7" ht="13.5">
      <c r="B7" s="13" t="s">
        <v>59</v>
      </c>
    </row>
    <row r="8" spans="2:14" ht="12.75">
      <c r="B8" s="4"/>
      <c r="C8" s="35" t="s">
        <v>14</v>
      </c>
      <c r="D8" s="22" t="s">
        <v>14</v>
      </c>
      <c r="E8" s="22" t="s">
        <v>52</v>
      </c>
      <c r="F8" s="36"/>
      <c r="G8" s="35" t="s">
        <v>14</v>
      </c>
      <c r="H8" s="22" t="s">
        <v>57</v>
      </c>
      <c r="I8" s="22"/>
      <c r="J8" s="22"/>
      <c r="K8" s="37" t="s">
        <v>67</v>
      </c>
      <c r="L8" s="38" t="s">
        <v>66</v>
      </c>
      <c r="M8" s="39" t="s">
        <v>14</v>
      </c>
      <c r="N8" s="40"/>
    </row>
    <row r="9" spans="2:14" ht="12.75">
      <c r="B9" s="34" t="s">
        <v>81</v>
      </c>
      <c r="C9" s="41" t="s">
        <v>14</v>
      </c>
      <c r="D9" s="22" t="s">
        <v>14</v>
      </c>
      <c r="E9" s="22" t="s">
        <v>65</v>
      </c>
      <c r="F9" s="36" t="s">
        <v>14</v>
      </c>
      <c r="G9" s="41" t="s">
        <v>14</v>
      </c>
      <c r="H9" s="22" t="s">
        <v>14</v>
      </c>
      <c r="I9" s="22" t="s">
        <v>65</v>
      </c>
      <c r="J9" s="22"/>
      <c r="K9" s="37"/>
      <c r="L9" s="42"/>
      <c r="M9" s="43"/>
      <c r="N9" s="40"/>
    </row>
    <row r="10" spans="2:14" ht="12.75">
      <c r="B10" s="34" t="s">
        <v>58</v>
      </c>
      <c r="C10" s="37" t="s">
        <v>53</v>
      </c>
      <c r="D10" s="37" t="s">
        <v>54</v>
      </c>
      <c r="E10" s="37" t="s">
        <v>55</v>
      </c>
      <c r="F10" s="44" t="s">
        <v>56</v>
      </c>
      <c r="G10" s="37" t="s">
        <v>53</v>
      </c>
      <c r="H10" s="37" t="s">
        <v>54</v>
      </c>
      <c r="I10" s="37" t="s">
        <v>55</v>
      </c>
      <c r="J10" s="45" t="s">
        <v>56</v>
      </c>
      <c r="K10" s="37" t="s">
        <v>53</v>
      </c>
      <c r="L10" s="37" t="s">
        <v>63</v>
      </c>
      <c r="M10" s="37" t="s">
        <v>64</v>
      </c>
      <c r="N10" s="46"/>
    </row>
    <row r="11" spans="2:14" ht="5.25" customHeight="1">
      <c r="B11" s="4"/>
      <c r="C11" s="6"/>
      <c r="D11" s="7" t="s">
        <v>14</v>
      </c>
      <c r="E11" s="8"/>
      <c r="F11" s="47" t="s">
        <v>14</v>
      </c>
      <c r="G11" s="48"/>
      <c r="H11" s="49"/>
      <c r="L11" s="4"/>
      <c r="M11" s="50"/>
      <c r="N11" s="40"/>
    </row>
    <row r="12" spans="2:14" s="1" customFormat="1" ht="12.75">
      <c r="B12" s="23" t="s">
        <v>0</v>
      </c>
      <c r="C12" s="25">
        <v>1128.4</v>
      </c>
      <c r="D12" s="26">
        <v>1195.3</v>
      </c>
      <c r="E12" s="27">
        <v>1251.1</v>
      </c>
      <c r="F12" s="26">
        <v>1304.5</v>
      </c>
      <c r="G12" s="25">
        <v>1314.8</v>
      </c>
      <c r="H12" s="26">
        <v>1392.4</v>
      </c>
      <c r="I12" s="26">
        <v>1429.2</v>
      </c>
      <c r="J12" s="26">
        <v>1462.1</v>
      </c>
      <c r="K12" s="27">
        <v>1513.3</v>
      </c>
      <c r="L12" s="28">
        <f>ROUND((K12/J12)*100-100,1)</f>
        <v>3.5</v>
      </c>
      <c r="M12" s="28">
        <f>ROUND((K12/G12)*100-100,1)</f>
        <v>15.1</v>
      </c>
      <c r="N12" s="14"/>
    </row>
    <row r="13" spans="2:14" ht="12.75">
      <c r="B13" s="24" t="s">
        <v>68</v>
      </c>
      <c r="C13" s="29">
        <v>967.4</v>
      </c>
      <c r="D13" s="30">
        <v>1062.72</v>
      </c>
      <c r="E13" s="31">
        <v>1102.49</v>
      </c>
      <c r="F13" s="30">
        <v>1122.44</v>
      </c>
      <c r="G13" s="29">
        <v>1166.8</v>
      </c>
      <c r="H13" s="30">
        <v>1234.5</v>
      </c>
      <c r="I13" s="30">
        <v>1273.4</v>
      </c>
      <c r="J13" s="30">
        <v>1319.9</v>
      </c>
      <c r="K13" s="31">
        <v>1375</v>
      </c>
      <c r="L13" s="32">
        <f aca="true" t="shared" si="0" ref="L13:L75">ROUND((K13/J13)*100-100,1)</f>
        <v>4.2</v>
      </c>
      <c r="M13" s="32">
        <f aca="true" t="shared" si="1" ref="M13:M75">ROUND((K13/G13)*100-100,1)</f>
        <v>17.8</v>
      </c>
      <c r="N13" s="51"/>
    </row>
    <row r="14" spans="2:14" ht="12.75">
      <c r="B14" s="24" t="s">
        <v>69</v>
      </c>
      <c r="C14" s="29">
        <v>1124.04</v>
      </c>
      <c r="D14" s="30">
        <v>1206.97</v>
      </c>
      <c r="E14" s="31">
        <v>1254.97</v>
      </c>
      <c r="F14" s="30">
        <v>1332.58</v>
      </c>
      <c r="G14" s="29">
        <v>1351.9</v>
      </c>
      <c r="H14" s="30">
        <v>1448.7</v>
      </c>
      <c r="I14" s="30">
        <v>1479.3</v>
      </c>
      <c r="J14" s="30">
        <v>1515.8</v>
      </c>
      <c r="K14" s="31">
        <v>1560.6</v>
      </c>
      <c r="L14" s="32">
        <f t="shared" si="0"/>
        <v>3</v>
      </c>
      <c r="M14" s="32">
        <f t="shared" si="1"/>
        <v>15.4</v>
      </c>
      <c r="N14" s="51"/>
    </row>
    <row r="15" spans="2:14" ht="12.75">
      <c r="B15" s="24" t="s">
        <v>70</v>
      </c>
      <c r="C15" s="29">
        <v>900.17</v>
      </c>
      <c r="D15" s="30">
        <v>971.8</v>
      </c>
      <c r="E15" s="31">
        <v>1007.39</v>
      </c>
      <c r="F15" s="30">
        <v>1064.73</v>
      </c>
      <c r="G15" s="29">
        <v>1158.9</v>
      </c>
      <c r="H15" s="30">
        <v>1169.3</v>
      </c>
      <c r="I15" s="30">
        <v>1193.5</v>
      </c>
      <c r="J15" s="30">
        <v>1252.4</v>
      </c>
      <c r="K15" s="31">
        <v>1296.1</v>
      </c>
      <c r="L15" s="32">
        <f t="shared" si="0"/>
        <v>3.5</v>
      </c>
      <c r="M15" s="32">
        <f t="shared" si="1"/>
        <v>11.8</v>
      </c>
      <c r="N15" s="51"/>
    </row>
    <row r="16" spans="2:14" ht="12.75">
      <c r="B16" s="24" t="s">
        <v>16</v>
      </c>
      <c r="C16" s="29">
        <v>974.8</v>
      </c>
      <c r="D16" s="30">
        <v>993.4</v>
      </c>
      <c r="E16" s="31">
        <v>1038.67</v>
      </c>
      <c r="F16" s="30">
        <v>1072.58</v>
      </c>
      <c r="G16" s="29">
        <v>1097.5</v>
      </c>
      <c r="H16" s="30">
        <v>1177.2</v>
      </c>
      <c r="I16" s="30">
        <v>1208.2</v>
      </c>
      <c r="J16" s="30">
        <v>1255.1</v>
      </c>
      <c r="K16" s="31">
        <v>1277.5</v>
      </c>
      <c r="L16" s="32">
        <f t="shared" si="0"/>
        <v>1.8</v>
      </c>
      <c r="M16" s="32">
        <f t="shared" si="1"/>
        <v>16.4</v>
      </c>
      <c r="N16" s="51"/>
    </row>
    <row r="17" spans="2:14" ht="12.75">
      <c r="B17" s="24" t="s">
        <v>17</v>
      </c>
      <c r="C17" s="29">
        <v>1111.8</v>
      </c>
      <c r="D17" s="30">
        <v>1172.3</v>
      </c>
      <c r="E17" s="31">
        <v>1189.02</v>
      </c>
      <c r="F17" s="30">
        <v>1226</v>
      </c>
      <c r="G17" s="29">
        <v>1245.9</v>
      </c>
      <c r="H17" s="30">
        <v>1369.4</v>
      </c>
      <c r="I17" s="30">
        <v>1415.3</v>
      </c>
      <c r="J17" s="30">
        <v>1452.1</v>
      </c>
      <c r="K17" s="31">
        <v>1510</v>
      </c>
      <c r="L17" s="32">
        <f t="shared" si="0"/>
        <v>4</v>
      </c>
      <c r="M17" s="32">
        <f t="shared" si="1"/>
        <v>21.2</v>
      </c>
      <c r="N17" s="51"/>
    </row>
    <row r="18" spans="2:14" ht="12.75">
      <c r="B18" s="24" t="s">
        <v>18</v>
      </c>
      <c r="C18" s="29">
        <v>691.7</v>
      </c>
      <c r="D18" s="30">
        <v>727.3</v>
      </c>
      <c r="E18" s="31">
        <v>755.983</v>
      </c>
      <c r="F18" s="30">
        <v>777.8</v>
      </c>
      <c r="G18" s="29">
        <v>756.1</v>
      </c>
      <c r="H18" s="30">
        <v>853.4</v>
      </c>
      <c r="I18" s="30">
        <v>902.5</v>
      </c>
      <c r="J18" s="30">
        <v>897.9</v>
      </c>
      <c r="K18" s="31">
        <v>930.5</v>
      </c>
      <c r="L18" s="32">
        <f t="shared" si="0"/>
        <v>3.6</v>
      </c>
      <c r="M18" s="32">
        <f t="shared" si="1"/>
        <v>23.1</v>
      </c>
      <c r="N18" s="51"/>
    </row>
    <row r="19" spans="2:14" ht="12.75">
      <c r="B19" s="24" t="s">
        <v>19</v>
      </c>
      <c r="C19" s="29">
        <v>1535.43</v>
      </c>
      <c r="D19" s="30">
        <v>1673</v>
      </c>
      <c r="E19" s="31">
        <v>1923.04</v>
      </c>
      <c r="F19" s="30">
        <v>1799.85</v>
      </c>
      <c r="G19" s="29">
        <v>1768.6</v>
      </c>
      <c r="H19" s="30">
        <v>1860.6</v>
      </c>
      <c r="I19" s="30">
        <v>1926.1</v>
      </c>
      <c r="J19" s="30">
        <v>1949.9</v>
      </c>
      <c r="K19" s="31">
        <v>2025.2</v>
      </c>
      <c r="L19" s="32">
        <f t="shared" si="0"/>
        <v>3.9</v>
      </c>
      <c r="M19" s="32">
        <f t="shared" si="1"/>
        <v>14.5</v>
      </c>
      <c r="N19" s="51"/>
    </row>
    <row r="20" spans="2:14" ht="12.75">
      <c r="B20" s="24" t="s">
        <v>20</v>
      </c>
      <c r="C20" s="29">
        <v>1175.38</v>
      </c>
      <c r="D20" s="30">
        <v>1244.8</v>
      </c>
      <c r="E20" s="31">
        <v>1273.98</v>
      </c>
      <c r="F20" s="30">
        <v>1369.91</v>
      </c>
      <c r="G20" s="29">
        <v>1351.3</v>
      </c>
      <c r="H20" s="30">
        <v>1422.3</v>
      </c>
      <c r="I20" s="30">
        <v>1433</v>
      </c>
      <c r="J20" s="30">
        <v>1459.4</v>
      </c>
      <c r="K20" s="31">
        <v>1514.9</v>
      </c>
      <c r="L20" s="32">
        <f t="shared" si="0"/>
        <v>3.8</v>
      </c>
      <c r="M20" s="32">
        <f t="shared" si="1"/>
        <v>12.1</v>
      </c>
      <c r="N20" s="51"/>
    </row>
    <row r="21" spans="2:14" s="1" customFormat="1" ht="12.75">
      <c r="B21" s="23" t="s">
        <v>1</v>
      </c>
      <c r="C21" s="25">
        <v>1279.1</v>
      </c>
      <c r="D21" s="26">
        <v>1322.7</v>
      </c>
      <c r="E21" s="27">
        <v>1331.3</v>
      </c>
      <c r="F21" s="26">
        <v>1433.2</v>
      </c>
      <c r="G21" s="25">
        <v>1468.9</v>
      </c>
      <c r="H21" s="26">
        <v>1575.2</v>
      </c>
      <c r="I21" s="26">
        <v>1575.9</v>
      </c>
      <c r="J21" s="26">
        <v>1616.9</v>
      </c>
      <c r="K21" s="27">
        <v>1697.9</v>
      </c>
      <c r="L21" s="28">
        <f t="shared" si="0"/>
        <v>5</v>
      </c>
      <c r="M21" s="28">
        <f t="shared" si="1"/>
        <v>15.6</v>
      </c>
      <c r="N21" s="14"/>
    </row>
    <row r="22" spans="2:14" ht="12.75">
      <c r="B22" s="24" t="s">
        <v>47</v>
      </c>
      <c r="C22" s="29">
        <v>912.15</v>
      </c>
      <c r="D22" s="30">
        <v>964</v>
      </c>
      <c r="E22" s="31">
        <v>1010.18</v>
      </c>
      <c r="F22" s="30">
        <v>1021.45</v>
      </c>
      <c r="G22" s="29">
        <v>1033.7</v>
      </c>
      <c r="H22" s="30">
        <v>1169.1</v>
      </c>
      <c r="I22" s="30">
        <v>1167.2</v>
      </c>
      <c r="J22" s="30">
        <v>1259.6</v>
      </c>
      <c r="K22" s="31">
        <v>1275.7</v>
      </c>
      <c r="L22" s="32">
        <f t="shared" si="0"/>
        <v>1.3</v>
      </c>
      <c r="M22" s="32">
        <f t="shared" si="1"/>
        <v>23.4</v>
      </c>
      <c r="N22" s="51"/>
    </row>
    <row r="23" spans="2:14" ht="12.75">
      <c r="B23" s="24" t="s">
        <v>48</v>
      </c>
      <c r="C23" s="29">
        <v>584.82</v>
      </c>
      <c r="D23" s="30">
        <v>684</v>
      </c>
      <c r="E23" s="31">
        <v>619.22</v>
      </c>
      <c r="F23" s="30">
        <v>737.67</v>
      </c>
      <c r="G23" s="29">
        <v>706.1</v>
      </c>
      <c r="H23" s="30">
        <v>687.8</v>
      </c>
      <c r="I23" s="30">
        <v>688.2</v>
      </c>
      <c r="J23" s="30">
        <v>733.7</v>
      </c>
      <c r="K23" s="31">
        <v>760.9</v>
      </c>
      <c r="L23" s="32">
        <f t="shared" si="0"/>
        <v>3.7</v>
      </c>
      <c r="M23" s="32">
        <f t="shared" si="1"/>
        <v>7.8</v>
      </c>
      <c r="N23" s="51"/>
    </row>
    <row r="24" spans="2:14" ht="12.75">
      <c r="B24" s="24" t="s">
        <v>49</v>
      </c>
      <c r="C24" s="29">
        <v>1441.01</v>
      </c>
      <c r="D24" s="30">
        <v>1477.27</v>
      </c>
      <c r="E24" s="31">
        <v>1490.93</v>
      </c>
      <c r="F24" s="30">
        <v>1583.09</v>
      </c>
      <c r="G24" s="29">
        <v>1629.9</v>
      </c>
      <c r="H24" s="30">
        <v>1754.6</v>
      </c>
      <c r="I24" s="30">
        <v>1768.1</v>
      </c>
      <c r="J24" s="30">
        <v>1793</v>
      </c>
      <c r="K24" s="31">
        <v>1886.1</v>
      </c>
      <c r="L24" s="32">
        <f t="shared" si="0"/>
        <v>5.2</v>
      </c>
      <c r="M24" s="32">
        <f t="shared" si="1"/>
        <v>15.7</v>
      </c>
      <c r="N24" s="51"/>
    </row>
    <row r="25" spans="2:14" s="1" customFormat="1" ht="12.75">
      <c r="B25" s="23" t="s">
        <v>71</v>
      </c>
      <c r="C25" s="25">
        <v>1175.11</v>
      </c>
      <c r="D25" s="26">
        <v>1206.9</v>
      </c>
      <c r="E25" s="27">
        <v>1207.9</v>
      </c>
      <c r="F25" s="26">
        <v>1233.95</v>
      </c>
      <c r="G25" s="25">
        <v>1338</v>
      </c>
      <c r="H25" s="26">
        <v>1343.2</v>
      </c>
      <c r="I25" s="26">
        <v>1370.9</v>
      </c>
      <c r="J25" s="26">
        <v>1414</v>
      </c>
      <c r="K25" s="27">
        <v>1465.5</v>
      </c>
      <c r="L25" s="28">
        <f t="shared" si="0"/>
        <v>3.6</v>
      </c>
      <c r="M25" s="28">
        <f t="shared" si="1"/>
        <v>9.5</v>
      </c>
      <c r="N25" s="14"/>
    </row>
    <row r="26" spans="2:14" s="1" customFormat="1" ht="12.75">
      <c r="B26" s="23" t="s">
        <v>72</v>
      </c>
      <c r="C26" s="25">
        <v>1637.9</v>
      </c>
      <c r="D26" s="26">
        <v>1667.46</v>
      </c>
      <c r="E26" s="27">
        <v>1741.1</v>
      </c>
      <c r="F26" s="26">
        <v>1804.93</v>
      </c>
      <c r="G26" s="25">
        <v>1848.2</v>
      </c>
      <c r="H26" s="26">
        <v>1918.4</v>
      </c>
      <c r="I26" s="26">
        <v>1942</v>
      </c>
      <c r="J26" s="26">
        <v>1973.1</v>
      </c>
      <c r="K26" s="27">
        <v>2058</v>
      </c>
      <c r="L26" s="28">
        <f t="shared" si="0"/>
        <v>4.3</v>
      </c>
      <c r="M26" s="28">
        <f t="shared" si="1"/>
        <v>11.4</v>
      </c>
      <c r="N26" s="14"/>
    </row>
    <row r="27" spans="2:14" s="1" customFormat="1" ht="12.75">
      <c r="B27" s="23" t="s">
        <v>2</v>
      </c>
      <c r="C27" s="25">
        <v>1355.7</v>
      </c>
      <c r="D27" s="26">
        <v>1347.8</v>
      </c>
      <c r="E27" s="27">
        <v>1399.9</v>
      </c>
      <c r="F27" s="26">
        <v>1419.5</v>
      </c>
      <c r="G27" s="25">
        <v>1497.1</v>
      </c>
      <c r="H27" s="26">
        <v>1525.5</v>
      </c>
      <c r="I27" s="26">
        <v>1526.7</v>
      </c>
      <c r="J27" s="26">
        <v>1569.4</v>
      </c>
      <c r="K27" s="27">
        <v>1637.8</v>
      </c>
      <c r="L27" s="28">
        <f t="shared" si="0"/>
        <v>4.4</v>
      </c>
      <c r="M27" s="28">
        <f t="shared" si="1"/>
        <v>9.4</v>
      </c>
      <c r="N27" s="14"/>
    </row>
    <row r="28" spans="2:14" ht="12.75">
      <c r="B28" s="24" t="s">
        <v>34</v>
      </c>
      <c r="C28" s="29">
        <v>1402.67</v>
      </c>
      <c r="D28" s="30">
        <v>1372.7</v>
      </c>
      <c r="E28" s="31">
        <v>1434.28</v>
      </c>
      <c r="F28" s="30">
        <v>1448.47</v>
      </c>
      <c r="G28" s="29">
        <v>1510.7</v>
      </c>
      <c r="H28" s="30">
        <v>1545.1</v>
      </c>
      <c r="I28" s="30">
        <v>1555.8</v>
      </c>
      <c r="J28" s="30">
        <v>1589.2</v>
      </c>
      <c r="K28" s="31">
        <v>1667.7</v>
      </c>
      <c r="L28" s="32">
        <f t="shared" si="0"/>
        <v>4.9</v>
      </c>
      <c r="M28" s="32">
        <f t="shared" si="1"/>
        <v>10.4</v>
      </c>
      <c r="N28" s="51"/>
    </row>
    <row r="29" spans="2:14" ht="12.75">
      <c r="B29" s="24" t="s">
        <v>73</v>
      </c>
      <c r="C29" s="29">
        <v>1299.43</v>
      </c>
      <c r="D29" s="30">
        <v>1320.08</v>
      </c>
      <c r="E29" s="31">
        <v>1357.07</v>
      </c>
      <c r="F29" s="30">
        <v>1379.35</v>
      </c>
      <c r="G29" s="29">
        <v>1480.3</v>
      </c>
      <c r="H29" s="30">
        <v>1500.5</v>
      </c>
      <c r="I29" s="30">
        <v>1489.1</v>
      </c>
      <c r="J29" s="30">
        <v>1543.8</v>
      </c>
      <c r="K29" s="31">
        <v>1602.2</v>
      </c>
      <c r="L29" s="32">
        <f t="shared" si="0"/>
        <v>3.8</v>
      </c>
      <c r="M29" s="32">
        <f t="shared" si="1"/>
        <v>8.2</v>
      </c>
      <c r="N29" s="51"/>
    </row>
    <row r="30" spans="2:14" s="1" customFormat="1" ht="12.75">
      <c r="B30" s="23" t="s">
        <v>3</v>
      </c>
      <c r="C30" s="25">
        <v>1397.6</v>
      </c>
      <c r="D30" s="26">
        <v>1399.5</v>
      </c>
      <c r="E30" s="27">
        <v>1453.6</v>
      </c>
      <c r="F30" s="26">
        <v>1582.1</v>
      </c>
      <c r="G30" s="25">
        <v>1616.1</v>
      </c>
      <c r="H30" s="26">
        <v>1711.7</v>
      </c>
      <c r="I30" s="26">
        <v>1685.1</v>
      </c>
      <c r="J30" s="26">
        <v>1725.5</v>
      </c>
      <c r="K30" s="27">
        <v>1788.8</v>
      </c>
      <c r="L30" s="28">
        <f t="shared" si="0"/>
        <v>3.7</v>
      </c>
      <c r="M30" s="28">
        <f t="shared" si="1"/>
        <v>10.7</v>
      </c>
      <c r="N30" s="14"/>
    </row>
    <row r="31" spans="2:14" s="1" customFormat="1" ht="12.75">
      <c r="B31" s="23" t="s">
        <v>4</v>
      </c>
      <c r="C31" s="25">
        <v>1030.2</v>
      </c>
      <c r="D31" s="26">
        <v>1093.5</v>
      </c>
      <c r="E31" s="27">
        <v>1104.5</v>
      </c>
      <c r="F31" s="26">
        <v>1176.7</v>
      </c>
      <c r="G31" s="25">
        <v>1181.4</v>
      </c>
      <c r="H31" s="26">
        <v>1249.9</v>
      </c>
      <c r="I31" s="26">
        <v>1251.1</v>
      </c>
      <c r="J31" s="26">
        <v>1293.6</v>
      </c>
      <c r="K31" s="27">
        <v>1332.6</v>
      </c>
      <c r="L31" s="28">
        <f t="shared" si="0"/>
        <v>3</v>
      </c>
      <c r="M31" s="28">
        <f t="shared" si="1"/>
        <v>12.8</v>
      </c>
      <c r="N31" s="14"/>
    </row>
    <row r="32" spans="2:14" ht="12.75">
      <c r="B32" s="24" t="s">
        <v>74</v>
      </c>
      <c r="C32" s="29">
        <v>875.4</v>
      </c>
      <c r="D32" s="30">
        <v>929.3</v>
      </c>
      <c r="E32" s="31">
        <v>946.7</v>
      </c>
      <c r="F32" s="30">
        <v>1027.6</v>
      </c>
      <c r="G32" s="29">
        <v>1036.1</v>
      </c>
      <c r="H32" s="30">
        <v>1060.2</v>
      </c>
      <c r="I32" s="30">
        <v>1092.4</v>
      </c>
      <c r="J32" s="30">
        <v>1136.2</v>
      </c>
      <c r="K32" s="31">
        <v>1235.3</v>
      </c>
      <c r="L32" s="32">
        <f t="shared" si="0"/>
        <v>8.7</v>
      </c>
      <c r="M32" s="32">
        <f t="shared" si="1"/>
        <v>19.2</v>
      </c>
      <c r="N32" s="51"/>
    </row>
    <row r="33" spans="2:14" ht="12.75">
      <c r="B33" s="24" t="s">
        <v>21</v>
      </c>
      <c r="C33" s="29">
        <v>1227.43</v>
      </c>
      <c r="D33" s="30">
        <v>1369.9</v>
      </c>
      <c r="E33" s="31">
        <v>1342.26</v>
      </c>
      <c r="F33" s="30">
        <v>1378.18</v>
      </c>
      <c r="G33" s="29">
        <v>1383</v>
      </c>
      <c r="H33" s="30">
        <v>1460.9</v>
      </c>
      <c r="I33" s="30">
        <v>1412.9</v>
      </c>
      <c r="J33" s="30">
        <v>1517.9</v>
      </c>
      <c r="K33" s="31">
        <v>1615.8</v>
      </c>
      <c r="L33" s="32">
        <f t="shared" si="0"/>
        <v>6.4</v>
      </c>
      <c r="M33" s="32">
        <f t="shared" si="1"/>
        <v>16.8</v>
      </c>
      <c r="N33" s="51"/>
    </row>
    <row r="34" spans="2:14" ht="12.75">
      <c r="B34" s="24" t="s">
        <v>22</v>
      </c>
      <c r="C34" s="29">
        <v>831.72</v>
      </c>
      <c r="D34" s="30">
        <v>881</v>
      </c>
      <c r="E34" s="31">
        <v>903.89</v>
      </c>
      <c r="F34" s="30">
        <v>915.36</v>
      </c>
      <c r="G34" s="29">
        <v>923.8</v>
      </c>
      <c r="H34" s="30">
        <v>1002.5</v>
      </c>
      <c r="I34" s="30">
        <v>1005.3</v>
      </c>
      <c r="J34" s="30">
        <v>1011.6</v>
      </c>
      <c r="K34" s="31">
        <v>1033.2</v>
      </c>
      <c r="L34" s="32">
        <f t="shared" si="0"/>
        <v>2.1</v>
      </c>
      <c r="M34" s="32">
        <f t="shared" si="1"/>
        <v>11.8</v>
      </c>
      <c r="N34" s="51"/>
    </row>
    <row r="35" spans="2:14" ht="12.75">
      <c r="B35" s="24" t="s">
        <v>23</v>
      </c>
      <c r="C35" s="29">
        <v>861.63</v>
      </c>
      <c r="D35" s="30">
        <v>875.5</v>
      </c>
      <c r="E35" s="31">
        <v>859.75</v>
      </c>
      <c r="F35" s="30">
        <v>922.92</v>
      </c>
      <c r="G35" s="29">
        <v>926.8</v>
      </c>
      <c r="H35" s="30">
        <v>985.3</v>
      </c>
      <c r="I35" s="30">
        <v>934.4</v>
      </c>
      <c r="J35" s="30">
        <v>1009.3</v>
      </c>
      <c r="K35" s="31">
        <v>1058.2</v>
      </c>
      <c r="L35" s="32">
        <f t="shared" si="0"/>
        <v>4.8</v>
      </c>
      <c r="M35" s="32">
        <f t="shared" si="1"/>
        <v>14.2</v>
      </c>
      <c r="N35" s="51"/>
    </row>
    <row r="36" spans="2:14" ht="12.75">
      <c r="B36" s="24" t="s">
        <v>27</v>
      </c>
      <c r="C36" s="29">
        <v>1150.93</v>
      </c>
      <c r="D36" s="30">
        <v>1170.3</v>
      </c>
      <c r="E36" s="31">
        <v>1235.99</v>
      </c>
      <c r="F36" s="30">
        <v>1293.33</v>
      </c>
      <c r="G36" s="29">
        <v>1293.3</v>
      </c>
      <c r="H36" s="30">
        <v>1374.1</v>
      </c>
      <c r="I36" s="30">
        <v>1335.5</v>
      </c>
      <c r="J36" s="30">
        <v>1417.5</v>
      </c>
      <c r="K36" s="31">
        <v>1432.1</v>
      </c>
      <c r="L36" s="32">
        <f t="shared" si="0"/>
        <v>1</v>
      </c>
      <c r="M36" s="32">
        <f t="shared" si="1"/>
        <v>10.7</v>
      </c>
      <c r="N36" s="51"/>
    </row>
    <row r="37" spans="2:14" ht="12.75">
      <c r="B37" s="24" t="s">
        <v>24</v>
      </c>
      <c r="C37" s="29">
        <v>1133.35</v>
      </c>
      <c r="D37" s="30">
        <v>1209.2</v>
      </c>
      <c r="E37" s="31">
        <v>1240.03</v>
      </c>
      <c r="F37" s="30">
        <v>1279.02</v>
      </c>
      <c r="G37" s="29">
        <v>1282.3</v>
      </c>
      <c r="H37" s="30">
        <v>1387.9</v>
      </c>
      <c r="I37" s="30">
        <v>1392.1</v>
      </c>
      <c r="J37" s="30">
        <v>1442.9</v>
      </c>
      <c r="K37" s="31">
        <v>1456.6</v>
      </c>
      <c r="L37" s="32">
        <f t="shared" si="0"/>
        <v>0.9</v>
      </c>
      <c r="M37" s="32">
        <f t="shared" si="1"/>
        <v>13.6</v>
      </c>
      <c r="N37" s="51"/>
    </row>
    <row r="38" spans="2:14" ht="12.75">
      <c r="B38" s="24" t="s">
        <v>28</v>
      </c>
      <c r="C38" s="29">
        <v>889.17</v>
      </c>
      <c r="D38" s="30">
        <v>923.1</v>
      </c>
      <c r="E38" s="31">
        <v>980.607</v>
      </c>
      <c r="F38" s="30">
        <v>1003.02</v>
      </c>
      <c r="G38" s="29">
        <v>1003</v>
      </c>
      <c r="H38" s="30">
        <v>1020.6</v>
      </c>
      <c r="I38" s="30">
        <v>1021.3</v>
      </c>
      <c r="J38" s="30">
        <v>1114</v>
      </c>
      <c r="K38" s="31">
        <v>1174.8</v>
      </c>
      <c r="L38" s="32">
        <f t="shared" si="0"/>
        <v>5.5</v>
      </c>
      <c r="M38" s="32">
        <f t="shared" si="1"/>
        <v>17.1</v>
      </c>
      <c r="N38" s="51"/>
    </row>
    <row r="39" spans="2:14" ht="12.75">
      <c r="B39" s="24" t="s">
        <v>25</v>
      </c>
      <c r="C39" s="29">
        <v>1177.47</v>
      </c>
      <c r="D39" s="30">
        <v>1276.4</v>
      </c>
      <c r="E39" s="31">
        <v>1299.34</v>
      </c>
      <c r="F39" s="30">
        <v>1305.16</v>
      </c>
      <c r="G39" s="29">
        <v>1397.2</v>
      </c>
      <c r="H39" s="30">
        <v>1475.2</v>
      </c>
      <c r="I39" s="30">
        <v>1513.4</v>
      </c>
      <c r="J39" s="30">
        <v>1529.2</v>
      </c>
      <c r="K39" s="31">
        <v>1549</v>
      </c>
      <c r="L39" s="32">
        <f t="shared" si="0"/>
        <v>1.3</v>
      </c>
      <c r="M39" s="32">
        <f t="shared" si="1"/>
        <v>10.9</v>
      </c>
      <c r="N39" s="51"/>
    </row>
    <row r="40" spans="2:14" ht="12.75">
      <c r="B40" s="24" t="s">
        <v>26</v>
      </c>
      <c r="C40" s="29">
        <v>740.75</v>
      </c>
      <c r="D40" s="30">
        <v>805.9</v>
      </c>
      <c r="E40" s="31">
        <v>803.496</v>
      </c>
      <c r="F40" s="30">
        <v>914.47</v>
      </c>
      <c r="G40" s="29">
        <v>924.8</v>
      </c>
      <c r="H40" s="30">
        <v>928.3</v>
      </c>
      <c r="I40" s="30">
        <v>929.9</v>
      </c>
      <c r="J40" s="30">
        <v>910.2</v>
      </c>
      <c r="K40" s="31">
        <v>903.5</v>
      </c>
      <c r="L40" s="32">
        <f t="shared" si="0"/>
        <v>-0.7</v>
      </c>
      <c r="M40" s="32">
        <f t="shared" si="1"/>
        <v>-2.3</v>
      </c>
      <c r="N40" s="51"/>
    </row>
    <row r="41" spans="2:14" s="1" customFormat="1" ht="12.75">
      <c r="B41" s="23" t="s">
        <v>75</v>
      </c>
      <c r="C41" s="25">
        <v>920.4</v>
      </c>
      <c r="D41" s="26">
        <v>951.9</v>
      </c>
      <c r="E41" s="27">
        <v>986.1</v>
      </c>
      <c r="F41" s="26">
        <v>1064.8</v>
      </c>
      <c r="G41" s="25">
        <v>1122.2</v>
      </c>
      <c r="H41" s="26">
        <v>1171.6</v>
      </c>
      <c r="I41" s="26">
        <v>1190.7</v>
      </c>
      <c r="J41" s="26">
        <v>1237.1</v>
      </c>
      <c r="K41" s="27">
        <v>1279.3</v>
      </c>
      <c r="L41" s="28">
        <f t="shared" si="0"/>
        <v>3.4</v>
      </c>
      <c r="M41" s="28">
        <f t="shared" si="1"/>
        <v>14</v>
      </c>
      <c r="N41" s="14"/>
    </row>
    <row r="42" spans="2:14" ht="12.75">
      <c r="B42" s="24" t="s">
        <v>29</v>
      </c>
      <c r="C42" s="29">
        <v>830.6</v>
      </c>
      <c r="D42" s="30">
        <v>834.6</v>
      </c>
      <c r="E42" s="31">
        <v>871.31</v>
      </c>
      <c r="F42" s="30">
        <v>997.95</v>
      </c>
      <c r="G42" s="29">
        <v>1054.9</v>
      </c>
      <c r="H42" s="30">
        <v>1132.3</v>
      </c>
      <c r="I42" s="30">
        <v>1145.5</v>
      </c>
      <c r="J42" s="30">
        <v>1172.3</v>
      </c>
      <c r="K42" s="31">
        <v>1200.9</v>
      </c>
      <c r="L42" s="32">
        <f t="shared" si="0"/>
        <v>2.4</v>
      </c>
      <c r="M42" s="32">
        <f t="shared" si="1"/>
        <v>13.8</v>
      </c>
      <c r="N42" s="51"/>
    </row>
    <row r="43" spans="2:14" ht="12.75">
      <c r="B43" s="24" t="s">
        <v>30</v>
      </c>
      <c r="C43" s="29">
        <v>656.54</v>
      </c>
      <c r="D43" s="30">
        <v>682.7</v>
      </c>
      <c r="E43" s="31">
        <v>710.35</v>
      </c>
      <c r="F43" s="30">
        <v>768.88</v>
      </c>
      <c r="G43" s="29">
        <v>780.4</v>
      </c>
      <c r="H43" s="30">
        <v>805.8</v>
      </c>
      <c r="I43" s="30">
        <v>842.4</v>
      </c>
      <c r="J43" s="30">
        <v>904.7</v>
      </c>
      <c r="K43" s="31">
        <v>929.7</v>
      </c>
      <c r="L43" s="32">
        <f t="shared" si="0"/>
        <v>2.8</v>
      </c>
      <c r="M43" s="32">
        <f t="shared" si="1"/>
        <v>19.1</v>
      </c>
      <c r="N43" s="51"/>
    </row>
    <row r="44" spans="2:14" ht="12.75">
      <c r="B44" s="24" t="s">
        <v>31</v>
      </c>
      <c r="C44" s="29">
        <v>741.37</v>
      </c>
      <c r="D44" s="30">
        <v>749.8</v>
      </c>
      <c r="E44" s="31">
        <v>818.26</v>
      </c>
      <c r="F44" s="30">
        <v>772.59</v>
      </c>
      <c r="G44" s="29">
        <v>833.3</v>
      </c>
      <c r="H44" s="30">
        <v>893.8</v>
      </c>
      <c r="I44" s="30">
        <v>925.6</v>
      </c>
      <c r="J44" s="30">
        <v>925.7</v>
      </c>
      <c r="K44" s="31">
        <v>921</v>
      </c>
      <c r="L44" s="32">
        <f t="shared" si="0"/>
        <v>-0.5</v>
      </c>
      <c r="M44" s="32">
        <f t="shared" si="1"/>
        <v>10.5</v>
      </c>
      <c r="N44" s="51"/>
    </row>
    <row r="45" spans="2:14" ht="12.75">
      <c r="B45" s="24" t="s">
        <v>32</v>
      </c>
      <c r="C45" s="29">
        <v>1316.75</v>
      </c>
      <c r="D45" s="30">
        <v>1391.9</v>
      </c>
      <c r="E45" s="31">
        <v>1371.87</v>
      </c>
      <c r="F45" s="30">
        <v>1455.14</v>
      </c>
      <c r="G45" s="29">
        <v>1594.7</v>
      </c>
      <c r="H45" s="30">
        <v>1646</v>
      </c>
      <c r="I45" s="30">
        <v>1593.3</v>
      </c>
      <c r="J45" s="30">
        <v>1696.6</v>
      </c>
      <c r="K45" s="31">
        <v>1816.3</v>
      </c>
      <c r="L45" s="32">
        <f t="shared" si="0"/>
        <v>7.1</v>
      </c>
      <c r="M45" s="32">
        <f t="shared" si="1"/>
        <v>13.9</v>
      </c>
      <c r="N45" s="51"/>
    </row>
    <row r="46" spans="2:14" ht="12.75">
      <c r="B46" s="24" t="s">
        <v>33</v>
      </c>
      <c r="C46" s="29">
        <v>997.31</v>
      </c>
      <c r="D46" s="30">
        <v>1042.99</v>
      </c>
      <c r="E46" s="31">
        <v>1108.34</v>
      </c>
      <c r="F46" s="30">
        <v>1176.81</v>
      </c>
      <c r="G46" s="29">
        <v>1215.8</v>
      </c>
      <c r="H46" s="30">
        <v>1266.7</v>
      </c>
      <c r="I46" s="30">
        <v>1316.3</v>
      </c>
      <c r="J46" s="30">
        <v>1348.5</v>
      </c>
      <c r="K46" s="31">
        <v>1371.4</v>
      </c>
      <c r="L46" s="32">
        <f t="shared" si="0"/>
        <v>1.7</v>
      </c>
      <c r="M46" s="32">
        <f t="shared" si="1"/>
        <v>12.8</v>
      </c>
      <c r="N46" s="51"/>
    </row>
    <row r="47" spans="2:14" s="1" customFormat="1" ht="12.75">
      <c r="B47" s="23" t="s">
        <v>5</v>
      </c>
      <c r="C47" s="25">
        <v>1679.3</v>
      </c>
      <c r="D47" s="26">
        <v>1790.4</v>
      </c>
      <c r="E47" s="27">
        <v>1853.6</v>
      </c>
      <c r="F47" s="26">
        <v>1936.6</v>
      </c>
      <c r="G47" s="25">
        <v>1935.2</v>
      </c>
      <c r="H47" s="26">
        <v>2004.9</v>
      </c>
      <c r="I47" s="26">
        <v>2047.4</v>
      </c>
      <c r="J47" s="26">
        <v>2096.5</v>
      </c>
      <c r="K47" s="27">
        <v>2194.5</v>
      </c>
      <c r="L47" s="28">
        <f t="shared" si="0"/>
        <v>4.7</v>
      </c>
      <c r="M47" s="28">
        <f t="shared" si="1"/>
        <v>13.4</v>
      </c>
      <c r="N47" s="14"/>
    </row>
    <row r="48" spans="2:14" ht="12.75">
      <c r="B48" s="24" t="s">
        <v>35</v>
      </c>
      <c r="C48" s="29">
        <v>1929.85</v>
      </c>
      <c r="D48" s="30">
        <v>2037.82</v>
      </c>
      <c r="E48" s="31">
        <v>2128.04</v>
      </c>
      <c r="F48" s="30">
        <v>2174.4</v>
      </c>
      <c r="G48" s="29">
        <v>2174.22</v>
      </c>
      <c r="H48" s="30">
        <v>2243</v>
      </c>
      <c r="I48" s="30">
        <v>2295.3</v>
      </c>
      <c r="J48" s="30">
        <v>2352.4</v>
      </c>
      <c r="K48" s="31">
        <v>2463</v>
      </c>
      <c r="L48" s="32">
        <f t="shared" si="0"/>
        <v>4.7</v>
      </c>
      <c r="M48" s="32">
        <f t="shared" si="1"/>
        <v>13.3</v>
      </c>
      <c r="N48" s="51"/>
    </row>
    <row r="49" spans="2:14" ht="12.75">
      <c r="B49" s="24" t="s">
        <v>76</v>
      </c>
      <c r="C49" s="29">
        <v>1270.13</v>
      </c>
      <c r="D49" s="30">
        <v>1381.37</v>
      </c>
      <c r="E49" s="31">
        <v>1467.36</v>
      </c>
      <c r="F49" s="30">
        <v>1526.13</v>
      </c>
      <c r="G49" s="29">
        <v>1550.1</v>
      </c>
      <c r="H49" s="30">
        <v>1653</v>
      </c>
      <c r="I49" s="30">
        <v>1704.7</v>
      </c>
      <c r="J49" s="30">
        <v>1745.2</v>
      </c>
      <c r="K49" s="31">
        <v>1832.6</v>
      </c>
      <c r="L49" s="32">
        <f t="shared" si="0"/>
        <v>5</v>
      </c>
      <c r="M49" s="32">
        <f t="shared" si="1"/>
        <v>18.2</v>
      </c>
      <c r="N49" s="51"/>
    </row>
    <row r="50" spans="2:14" ht="12.75">
      <c r="B50" s="24" t="s">
        <v>77</v>
      </c>
      <c r="C50" s="29">
        <v>976.96</v>
      </c>
      <c r="D50" s="30">
        <v>912.46</v>
      </c>
      <c r="E50" s="31">
        <v>976.319</v>
      </c>
      <c r="F50" s="30">
        <v>987.918</v>
      </c>
      <c r="G50" s="29">
        <v>994.8</v>
      </c>
      <c r="H50" s="30">
        <v>989.1</v>
      </c>
      <c r="I50" s="30">
        <v>1044.3</v>
      </c>
      <c r="J50" s="30">
        <v>1081.5</v>
      </c>
      <c r="K50" s="31">
        <v>1155.2</v>
      </c>
      <c r="L50" s="32">
        <f t="shared" si="0"/>
        <v>6.8</v>
      </c>
      <c r="M50" s="32">
        <f t="shared" si="1"/>
        <v>16.1</v>
      </c>
      <c r="N50" s="51"/>
    </row>
    <row r="51" spans="2:14" ht="12.75">
      <c r="B51" s="24" t="s">
        <v>36</v>
      </c>
      <c r="C51" s="29">
        <v>1200.77</v>
      </c>
      <c r="D51" s="30">
        <v>1290.03</v>
      </c>
      <c r="E51" s="31">
        <v>1338.5</v>
      </c>
      <c r="F51" s="30">
        <v>1412.43</v>
      </c>
      <c r="G51" s="29">
        <v>1418.5</v>
      </c>
      <c r="H51" s="30">
        <v>1492.6</v>
      </c>
      <c r="I51" s="30">
        <v>1485.2</v>
      </c>
      <c r="J51" s="30">
        <v>1513.1</v>
      </c>
      <c r="K51" s="31">
        <v>1554</v>
      </c>
      <c r="L51" s="32">
        <f t="shared" si="0"/>
        <v>2.7</v>
      </c>
      <c r="M51" s="32">
        <f t="shared" si="1"/>
        <v>9.6</v>
      </c>
      <c r="N51" s="51"/>
    </row>
    <row r="52" spans="2:14" s="1" customFormat="1" ht="12.75">
      <c r="B52" s="23" t="s">
        <v>6</v>
      </c>
      <c r="C52" s="25">
        <v>1055.7</v>
      </c>
      <c r="D52" s="26">
        <v>1100.4</v>
      </c>
      <c r="E52" s="27">
        <v>1170.2</v>
      </c>
      <c r="F52" s="26">
        <v>1188.7</v>
      </c>
      <c r="G52" s="25">
        <v>1251</v>
      </c>
      <c r="H52" s="26">
        <v>1331.1</v>
      </c>
      <c r="I52" s="26">
        <v>1367.3</v>
      </c>
      <c r="J52" s="26">
        <v>1398.7</v>
      </c>
      <c r="K52" s="27">
        <v>1422.4</v>
      </c>
      <c r="L52" s="28">
        <f t="shared" si="0"/>
        <v>1.7</v>
      </c>
      <c r="M52" s="28">
        <f t="shared" si="1"/>
        <v>13.7</v>
      </c>
      <c r="N52" s="14"/>
    </row>
    <row r="53" spans="2:14" ht="12.75">
      <c r="B53" s="24" t="s">
        <v>37</v>
      </c>
      <c r="C53" s="29">
        <v>1185.97</v>
      </c>
      <c r="D53" s="30">
        <v>1267.84</v>
      </c>
      <c r="E53" s="31">
        <v>1335.32</v>
      </c>
      <c r="F53" s="30">
        <v>1314.25</v>
      </c>
      <c r="G53" s="29">
        <v>1376.7</v>
      </c>
      <c r="H53" s="30">
        <v>1457.5</v>
      </c>
      <c r="I53" s="30">
        <v>1494.9</v>
      </c>
      <c r="J53" s="30">
        <v>1524.3</v>
      </c>
      <c r="K53" s="31">
        <v>1542.6</v>
      </c>
      <c r="L53" s="32">
        <f t="shared" si="0"/>
        <v>1.2</v>
      </c>
      <c r="M53" s="32">
        <f t="shared" si="1"/>
        <v>12.1</v>
      </c>
      <c r="N53" s="51"/>
    </row>
    <row r="54" spans="2:14" ht="12.75">
      <c r="B54" s="24" t="s">
        <v>38</v>
      </c>
      <c r="C54" s="29">
        <v>1012.1</v>
      </c>
      <c r="D54" s="30">
        <v>1067.29</v>
      </c>
      <c r="E54" s="31">
        <v>1122.65</v>
      </c>
      <c r="F54" s="30">
        <v>1138.47</v>
      </c>
      <c r="G54" s="29">
        <v>1201.4</v>
      </c>
      <c r="H54" s="30">
        <v>1285.1</v>
      </c>
      <c r="I54" s="30">
        <v>1327.9</v>
      </c>
      <c r="J54" s="30">
        <v>1365.6</v>
      </c>
      <c r="K54" s="31">
        <v>1395.4</v>
      </c>
      <c r="L54" s="32">
        <f t="shared" si="0"/>
        <v>2.2</v>
      </c>
      <c r="M54" s="32">
        <f t="shared" si="1"/>
        <v>16.1</v>
      </c>
      <c r="N54" s="51"/>
    </row>
    <row r="55" spans="2:14" ht="12.75">
      <c r="B55" s="24" t="s">
        <v>39</v>
      </c>
      <c r="C55" s="29">
        <v>966.53</v>
      </c>
      <c r="D55" s="30">
        <v>1007.48</v>
      </c>
      <c r="E55" s="31">
        <v>1063.98</v>
      </c>
      <c r="F55" s="30">
        <v>1120.02</v>
      </c>
      <c r="G55" s="29">
        <v>1172.2</v>
      </c>
      <c r="H55" s="30">
        <v>1250.7</v>
      </c>
      <c r="I55" s="30">
        <v>1286</v>
      </c>
      <c r="J55" s="30">
        <v>1316.8</v>
      </c>
      <c r="K55" s="31">
        <v>1346.7</v>
      </c>
      <c r="L55" s="32">
        <f t="shared" si="0"/>
        <v>2.3</v>
      </c>
      <c r="M55" s="32">
        <f t="shared" si="1"/>
        <v>14.9</v>
      </c>
      <c r="N55" s="51"/>
    </row>
    <row r="56" spans="2:14" s="1" customFormat="1" ht="12.75">
      <c r="B56" s="23" t="s">
        <v>7</v>
      </c>
      <c r="C56" s="25">
        <v>677.2</v>
      </c>
      <c r="D56" s="26">
        <v>706</v>
      </c>
      <c r="E56" s="27">
        <v>723</v>
      </c>
      <c r="F56" s="26">
        <v>752.2</v>
      </c>
      <c r="G56" s="25">
        <v>797.2</v>
      </c>
      <c r="H56" s="26">
        <v>829.9</v>
      </c>
      <c r="I56" s="26">
        <v>846.6</v>
      </c>
      <c r="J56" s="26">
        <v>874.5</v>
      </c>
      <c r="K56" s="27">
        <v>887.3</v>
      </c>
      <c r="L56" s="28">
        <f t="shared" si="0"/>
        <v>1.5</v>
      </c>
      <c r="M56" s="28">
        <f t="shared" si="1"/>
        <v>11.3</v>
      </c>
      <c r="N56" s="14"/>
    </row>
    <row r="57" spans="2:14" ht="12.75">
      <c r="B57" s="24" t="s">
        <v>40</v>
      </c>
      <c r="C57" s="29">
        <v>667.8</v>
      </c>
      <c r="D57" s="30">
        <v>690.27</v>
      </c>
      <c r="E57" s="31">
        <v>709.9</v>
      </c>
      <c r="F57" s="30">
        <v>721.34</v>
      </c>
      <c r="G57" s="29">
        <v>778.1</v>
      </c>
      <c r="H57" s="30">
        <v>809.6</v>
      </c>
      <c r="I57" s="30">
        <v>846.5</v>
      </c>
      <c r="J57" s="30">
        <v>865.4</v>
      </c>
      <c r="K57" s="31">
        <v>889.4</v>
      </c>
      <c r="L57" s="32">
        <f t="shared" si="0"/>
        <v>2.8</v>
      </c>
      <c r="M57" s="32">
        <f t="shared" si="1"/>
        <v>14.3</v>
      </c>
      <c r="N57" s="51"/>
    </row>
    <row r="58" spans="2:14" ht="12.75">
      <c r="B58" s="24" t="s">
        <v>41</v>
      </c>
      <c r="C58" s="29">
        <v>691.2</v>
      </c>
      <c r="D58" s="30">
        <v>732.47</v>
      </c>
      <c r="E58" s="31">
        <v>745.1</v>
      </c>
      <c r="F58" s="30">
        <v>801.41</v>
      </c>
      <c r="G58" s="29">
        <v>833.9</v>
      </c>
      <c r="H58" s="30">
        <v>867.8</v>
      </c>
      <c r="I58" s="30">
        <v>850.3</v>
      </c>
      <c r="J58" s="30">
        <v>897.7</v>
      </c>
      <c r="K58" s="31">
        <v>889.7</v>
      </c>
      <c r="L58" s="32">
        <f t="shared" si="0"/>
        <v>-0.9</v>
      </c>
      <c r="M58" s="32">
        <f t="shared" si="1"/>
        <v>6.7</v>
      </c>
      <c r="N58" s="51"/>
    </row>
    <row r="59" spans="2:14" s="1" customFormat="1" ht="12.75">
      <c r="B59" s="23" t="s">
        <v>8</v>
      </c>
      <c r="C59" s="25">
        <v>937.6</v>
      </c>
      <c r="D59" s="26">
        <v>959.8</v>
      </c>
      <c r="E59" s="27">
        <v>1028.4</v>
      </c>
      <c r="F59" s="26">
        <v>1055.1</v>
      </c>
      <c r="G59" s="25">
        <v>1094.7</v>
      </c>
      <c r="H59" s="26">
        <v>1119.9</v>
      </c>
      <c r="I59" s="26">
        <v>1130.8</v>
      </c>
      <c r="J59" s="26">
        <v>1162.5</v>
      </c>
      <c r="K59" s="27">
        <v>1214</v>
      </c>
      <c r="L59" s="28">
        <f t="shared" si="0"/>
        <v>4.4</v>
      </c>
      <c r="M59" s="28">
        <f t="shared" si="1"/>
        <v>10.9</v>
      </c>
      <c r="N59" s="14"/>
    </row>
    <row r="60" spans="2:14" ht="12.75">
      <c r="B60" s="24" t="s">
        <v>78</v>
      </c>
      <c r="C60" s="29">
        <v>990.49</v>
      </c>
      <c r="D60" s="30">
        <v>997.7</v>
      </c>
      <c r="E60" s="31">
        <v>1075.92</v>
      </c>
      <c r="F60" s="30">
        <v>1123.91</v>
      </c>
      <c r="G60" s="29">
        <v>1173.6</v>
      </c>
      <c r="H60" s="30">
        <v>1184.8</v>
      </c>
      <c r="I60" s="30">
        <v>1199.6</v>
      </c>
      <c r="J60" s="30">
        <v>1224.9</v>
      </c>
      <c r="K60" s="31">
        <v>1263</v>
      </c>
      <c r="L60" s="32">
        <f t="shared" si="0"/>
        <v>3.1</v>
      </c>
      <c r="M60" s="32">
        <f t="shared" si="1"/>
        <v>7.6</v>
      </c>
      <c r="N60" s="51"/>
    </row>
    <row r="61" spans="2:14" ht="12.75">
      <c r="B61" s="24" t="s">
        <v>42</v>
      </c>
      <c r="C61" s="29">
        <v>626.91</v>
      </c>
      <c r="D61" s="30">
        <v>647.6</v>
      </c>
      <c r="E61" s="31">
        <v>669.55</v>
      </c>
      <c r="F61" s="30">
        <v>709.67</v>
      </c>
      <c r="G61" s="29">
        <v>747.4</v>
      </c>
      <c r="H61" s="30">
        <v>726.8</v>
      </c>
      <c r="I61" s="30">
        <v>755.7</v>
      </c>
      <c r="J61" s="30">
        <v>837.5</v>
      </c>
      <c r="K61" s="31">
        <v>939</v>
      </c>
      <c r="L61" s="32">
        <f t="shared" si="0"/>
        <v>12.1</v>
      </c>
      <c r="M61" s="32">
        <f t="shared" si="1"/>
        <v>25.6</v>
      </c>
      <c r="N61" s="51"/>
    </row>
    <row r="62" spans="2:14" ht="12.75">
      <c r="B62" s="24" t="s">
        <v>79</v>
      </c>
      <c r="C62" s="29">
        <v>778.22</v>
      </c>
      <c r="D62" s="30">
        <v>790.7</v>
      </c>
      <c r="E62" s="31">
        <v>809.24</v>
      </c>
      <c r="F62" s="30">
        <v>822.956</v>
      </c>
      <c r="G62" s="29">
        <v>890</v>
      </c>
      <c r="H62" s="30">
        <v>851.1</v>
      </c>
      <c r="I62" s="30">
        <v>851.9</v>
      </c>
      <c r="J62" s="30">
        <v>865.6</v>
      </c>
      <c r="K62" s="31">
        <v>938.1</v>
      </c>
      <c r="L62" s="32">
        <f t="shared" si="0"/>
        <v>8.4</v>
      </c>
      <c r="M62" s="32">
        <f t="shared" si="1"/>
        <v>5.4</v>
      </c>
      <c r="N62" s="51"/>
    </row>
    <row r="63" spans="2:14" ht="12.75">
      <c r="B63" s="24" t="s">
        <v>43</v>
      </c>
      <c r="C63" s="29">
        <v>1015.49</v>
      </c>
      <c r="D63" s="30">
        <v>1048.3</v>
      </c>
      <c r="E63" s="31">
        <v>1119.88</v>
      </c>
      <c r="F63" s="30">
        <v>1143.38</v>
      </c>
      <c r="G63" s="29">
        <v>1175.1</v>
      </c>
      <c r="H63" s="30">
        <v>1232.4</v>
      </c>
      <c r="I63" s="30">
        <v>1243.6</v>
      </c>
      <c r="J63" s="30">
        <v>1269.1</v>
      </c>
      <c r="K63" s="31">
        <v>1318.9</v>
      </c>
      <c r="L63" s="32">
        <f t="shared" si="0"/>
        <v>3.9</v>
      </c>
      <c r="M63" s="32">
        <f t="shared" si="1"/>
        <v>12.2</v>
      </c>
      <c r="N63" s="51"/>
    </row>
    <row r="64" spans="2:14" s="1" customFormat="1" ht="12.75">
      <c r="B64" s="23" t="s">
        <v>9</v>
      </c>
      <c r="C64" s="25">
        <v>2334.28</v>
      </c>
      <c r="D64" s="26">
        <v>2409.09</v>
      </c>
      <c r="E64" s="27">
        <v>2455.85</v>
      </c>
      <c r="F64" s="26">
        <v>2503.56</v>
      </c>
      <c r="G64" s="25">
        <v>2637</v>
      </c>
      <c r="H64" s="26">
        <v>2716.9</v>
      </c>
      <c r="I64" s="26">
        <v>2738.1</v>
      </c>
      <c r="J64" s="26">
        <v>2796.7</v>
      </c>
      <c r="K64" s="27">
        <v>2870.7</v>
      </c>
      <c r="L64" s="28">
        <f t="shared" si="0"/>
        <v>2.6</v>
      </c>
      <c r="M64" s="28">
        <f t="shared" si="1"/>
        <v>8.9</v>
      </c>
      <c r="N64" s="14"/>
    </row>
    <row r="65" spans="2:14" s="1" customFormat="1" ht="12.75">
      <c r="B65" s="23" t="s">
        <v>10</v>
      </c>
      <c r="C65" s="25">
        <v>993.62</v>
      </c>
      <c r="D65" s="26">
        <v>1058.6</v>
      </c>
      <c r="E65" s="27">
        <v>1126</v>
      </c>
      <c r="F65" s="26">
        <v>1152.69</v>
      </c>
      <c r="G65" s="25">
        <v>1175.5</v>
      </c>
      <c r="H65" s="26">
        <v>1253.9</v>
      </c>
      <c r="I65" s="26">
        <v>1309.5</v>
      </c>
      <c r="J65" s="26">
        <v>1339.1</v>
      </c>
      <c r="K65" s="27">
        <v>1357.4</v>
      </c>
      <c r="L65" s="28">
        <f t="shared" si="0"/>
        <v>1.4</v>
      </c>
      <c r="M65" s="28">
        <f t="shared" si="1"/>
        <v>15.5</v>
      </c>
      <c r="N65" s="14"/>
    </row>
    <row r="66" spans="2:14" s="1" customFormat="1" ht="12.75">
      <c r="B66" s="23" t="s">
        <v>80</v>
      </c>
      <c r="C66" s="25">
        <v>1383.75</v>
      </c>
      <c r="D66" s="26">
        <v>1376.5</v>
      </c>
      <c r="E66" s="27">
        <v>1422.8</v>
      </c>
      <c r="F66" s="26">
        <v>1412</v>
      </c>
      <c r="G66" s="25">
        <v>1532.7</v>
      </c>
      <c r="H66" s="26">
        <v>1538.8</v>
      </c>
      <c r="I66" s="26">
        <v>1564.7</v>
      </c>
      <c r="J66" s="26">
        <v>1626.6</v>
      </c>
      <c r="K66" s="27">
        <v>1651.8</v>
      </c>
      <c r="L66" s="28">
        <f t="shared" si="0"/>
        <v>1.5</v>
      </c>
      <c r="M66" s="28">
        <f t="shared" si="1"/>
        <v>7.8</v>
      </c>
      <c r="N66" s="14"/>
    </row>
    <row r="67" spans="2:14" s="1" customFormat="1" ht="12.75">
      <c r="B67" s="23" t="s">
        <v>11</v>
      </c>
      <c r="C67" s="25">
        <v>2123.8</v>
      </c>
      <c r="D67" s="26">
        <v>2195.7</v>
      </c>
      <c r="E67" s="27">
        <v>2293.5</v>
      </c>
      <c r="F67" s="26">
        <v>2356.5</v>
      </c>
      <c r="G67" s="25">
        <v>2462.2</v>
      </c>
      <c r="H67" s="26">
        <v>2506.5</v>
      </c>
      <c r="I67" s="26">
        <v>2543.5</v>
      </c>
      <c r="J67" s="26">
        <v>2596.9</v>
      </c>
      <c r="K67" s="27">
        <v>2728.1</v>
      </c>
      <c r="L67" s="28">
        <f t="shared" si="0"/>
        <v>5.1</v>
      </c>
      <c r="M67" s="28">
        <f t="shared" si="1"/>
        <v>10.8</v>
      </c>
      <c r="N67" s="14"/>
    </row>
    <row r="68" spans="2:14" ht="12.75">
      <c r="B68" s="24" t="s">
        <v>44</v>
      </c>
      <c r="C68" s="29">
        <v>2116.48</v>
      </c>
      <c r="D68" s="30">
        <v>2178.7</v>
      </c>
      <c r="E68" s="31">
        <v>2264.43</v>
      </c>
      <c r="F68" s="30">
        <v>2295.34</v>
      </c>
      <c r="G68" s="29">
        <v>2377.5</v>
      </c>
      <c r="H68" s="30">
        <v>2346.8</v>
      </c>
      <c r="I68" s="30">
        <v>2466.2</v>
      </c>
      <c r="J68" s="30">
        <v>2408</v>
      </c>
      <c r="K68" s="31">
        <v>2479.1</v>
      </c>
      <c r="L68" s="32">
        <f t="shared" si="0"/>
        <v>3</v>
      </c>
      <c r="M68" s="32">
        <f t="shared" si="1"/>
        <v>4.3</v>
      </c>
      <c r="N68" s="51"/>
    </row>
    <row r="69" spans="2:14" ht="12.75">
      <c r="B69" s="24" t="s">
        <v>45</v>
      </c>
      <c r="C69" s="29">
        <v>2165.11</v>
      </c>
      <c r="D69" s="30">
        <v>2208.77</v>
      </c>
      <c r="E69" s="31">
        <v>2352.31</v>
      </c>
      <c r="F69" s="30">
        <v>2373.65</v>
      </c>
      <c r="G69" s="29">
        <v>2512</v>
      </c>
      <c r="H69" s="30">
        <v>2559.2</v>
      </c>
      <c r="I69" s="30">
        <v>2644.9</v>
      </c>
      <c r="J69" s="30">
        <v>2648.2</v>
      </c>
      <c r="K69" s="31">
        <v>2811.3</v>
      </c>
      <c r="L69" s="32">
        <f t="shared" si="0"/>
        <v>6.2</v>
      </c>
      <c r="M69" s="32">
        <f t="shared" si="1"/>
        <v>11.9</v>
      </c>
      <c r="N69" s="51"/>
    </row>
    <row r="70" spans="2:14" ht="12.75">
      <c r="B70" s="24" t="s">
        <v>46</v>
      </c>
      <c r="C70" s="29">
        <v>2110.55</v>
      </c>
      <c r="D70" s="30">
        <v>2198</v>
      </c>
      <c r="E70" s="31">
        <v>2279.93</v>
      </c>
      <c r="F70" s="30">
        <v>2368.86</v>
      </c>
      <c r="G70" s="29">
        <v>2454.3</v>
      </c>
      <c r="H70" s="30">
        <v>2512.5</v>
      </c>
      <c r="I70" s="30">
        <v>2526.6</v>
      </c>
      <c r="J70" s="30">
        <v>2623.7</v>
      </c>
      <c r="K70" s="31">
        <v>2738.8</v>
      </c>
      <c r="L70" s="32">
        <f t="shared" si="0"/>
        <v>4.4</v>
      </c>
      <c r="M70" s="32">
        <f t="shared" si="1"/>
        <v>11.6</v>
      </c>
      <c r="N70" s="51"/>
    </row>
    <row r="71" spans="2:14" s="1" customFormat="1" ht="12.75">
      <c r="B71" s="23" t="s">
        <v>12</v>
      </c>
      <c r="C71" s="25">
        <v>1164.9</v>
      </c>
      <c r="D71" s="26">
        <v>1185.49</v>
      </c>
      <c r="E71" s="27">
        <v>1184.3</v>
      </c>
      <c r="F71" s="26">
        <v>1233.39</v>
      </c>
      <c r="G71" s="25">
        <v>1270.2</v>
      </c>
      <c r="H71" s="26">
        <v>1324.9</v>
      </c>
      <c r="I71" s="26">
        <v>1364.6</v>
      </c>
      <c r="J71" s="26">
        <v>1424.9</v>
      </c>
      <c r="K71" s="27">
        <v>1461</v>
      </c>
      <c r="L71" s="28">
        <f t="shared" si="0"/>
        <v>2.5</v>
      </c>
      <c r="M71" s="28">
        <f t="shared" si="1"/>
        <v>15</v>
      </c>
      <c r="N71" s="14"/>
    </row>
    <row r="72" spans="2:14" s="1" customFormat="1" ht="12.75">
      <c r="B72" s="23" t="s">
        <v>13</v>
      </c>
      <c r="C72" s="25">
        <v>1108.6</v>
      </c>
      <c r="D72" s="26">
        <v>1151</v>
      </c>
      <c r="E72" s="27">
        <v>1168.2</v>
      </c>
      <c r="F72" s="26">
        <v>1162.2</v>
      </c>
      <c r="G72" s="25">
        <v>1205.3</v>
      </c>
      <c r="H72" s="26">
        <v>1315</v>
      </c>
      <c r="I72" s="26">
        <v>1342.7</v>
      </c>
      <c r="J72" s="26">
        <v>1314.5</v>
      </c>
      <c r="K72" s="27">
        <v>1367.8</v>
      </c>
      <c r="L72" s="28">
        <f t="shared" si="0"/>
        <v>4.1</v>
      </c>
      <c r="M72" s="28">
        <f t="shared" si="1"/>
        <v>13.5</v>
      </c>
      <c r="N72" s="14"/>
    </row>
    <row r="73" spans="2:14" s="1" customFormat="1" ht="12.75">
      <c r="B73" s="23" t="s">
        <v>50</v>
      </c>
      <c r="C73" s="29">
        <v>1187.39</v>
      </c>
      <c r="D73" s="30">
        <v>1280.1</v>
      </c>
      <c r="E73" s="31">
        <v>1287.94</v>
      </c>
      <c r="F73" s="30">
        <v>1347.59</v>
      </c>
      <c r="G73" s="29">
        <v>1309.1</v>
      </c>
      <c r="H73" s="30">
        <v>1494.8</v>
      </c>
      <c r="I73" s="30">
        <v>1436.5</v>
      </c>
      <c r="J73" s="30">
        <v>1498.2</v>
      </c>
      <c r="K73" s="31">
        <v>1561.5</v>
      </c>
      <c r="L73" s="32">
        <f t="shared" si="0"/>
        <v>4.2</v>
      </c>
      <c r="M73" s="32">
        <f t="shared" si="1"/>
        <v>19.3</v>
      </c>
      <c r="N73" s="51"/>
    </row>
    <row r="74" spans="2:14" ht="12.75">
      <c r="B74" s="23" t="s">
        <v>51</v>
      </c>
      <c r="C74" s="29">
        <v>1032.01</v>
      </c>
      <c r="D74" s="30">
        <v>1033.37</v>
      </c>
      <c r="E74" s="31">
        <v>1086.06</v>
      </c>
      <c r="F74" s="30">
        <v>1042.75</v>
      </c>
      <c r="G74" s="29">
        <v>1089.8</v>
      </c>
      <c r="H74" s="30">
        <v>1113</v>
      </c>
      <c r="I74" s="30">
        <v>1288.1</v>
      </c>
      <c r="J74" s="30">
        <v>1190.2</v>
      </c>
      <c r="K74" s="31">
        <v>1230.9</v>
      </c>
      <c r="L74" s="32">
        <f t="shared" si="0"/>
        <v>3.4</v>
      </c>
      <c r="M74" s="32">
        <f t="shared" si="1"/>
        <v>12.9</v>
      </c>
      <c r="N74" s="51"/>
    </row>
    <row r="75" spans="2:14" ht="12.75">
      <c r="B75" s="23" t="s">
        <v>15</v>
      </c>
      <c r="C75" s="25">
        <v>1465.9</v>
      </c>
      <c r="D75" s="26">
        <v>1544.1</v>
      </c>
      <c r="E75" s="33">
        <v>1581</v>
      </c>
      <c r="F75" s="26">
        <v>1614.5</v>
      </c>
      <c r="G75" s="25">
        <v>1698.6</v>
      </c>
      <c r="H75" s="26">
        <v>1768.2</v>
      </c>
      <c r="I75" s="26">
        <v>1800.5</v>
      </c>
      <c r="J75" s="26">
        <v>1843.7</v>
      </c>
      <c r="K75" s="27">
        <v>1900.7</v>
      </c>
      <c r="L75" s="28">
        <f t="shared" si="0"/>
        <v>3.1</v>
      </c>
      <c r="M75" s="28">
        <f t="shared" si="1"/>
        <v>11.9</v>
      </c>
      <c r="N75" s="14"/>
    </row>
    <row r="76" spans="2:14" ht="6" customHeight="1">
      <c r="B76" s="5" t="s">
        <v>14</v>
      </c>
      <c r="C76" s="9"/>
      <c r="D76" s="10"/>
      <c r="E76" s="11" t="s">
        <v>14</v>
      </c>
      <c r="F76" s="17"/>
      <c r="G76" s="52"/>
      <c r="H76" s="53"/>
      <c r="I76" s="53"/>
      <c r="J76" s="53"/>
      <c r="K76" s="54"/>
      <c r="L76" s="12"/>
      <c r="M76" s="21"/>
      <c r="N76" s="55"/>
    </row>
    <row r="77" spans="2:14" ht="12.75">
      <c r="B77" s="19" t="s">
        <v>14</v>
      </c>
      <c r="C77" s="3" t="s">
        <v>14</v>
      </c>
      <c r="E77" s="3" t="s">
        <v>14</v>
      </c>
      <c r="M77" s="20"/>
      <c r="N77" s="20"/>
    </row>
    <row r="78" ht="12.75">
      <c r="B78" s="19"/>
    </row>
    <row r="79" spans="2:7" ht="15.75">
      <c r="B79" s="2"/>
      <c r="G79" s="15" t="s">
        <v>14</v>
      </c>
    </row>
    <row r="80" spans="2:7" ht="15.75">
      <c r="B80" s="2"/>
      <c r="G80" s="15" t="s">
        <v>14</v>
      </c>
    </row>
    <row r="81" spans="3:7" ht="12.75">
      <c r="C81" s="14"/>
      <c r="D81" s="14"/>
      <c r="E81" s="18"/>
      <c r="F81" s="16"/>
      <c r="G81" s="16" t="s">
        <v>14</v>
      </c>
    </row>
    <row r="82" spans="3:7" ht="12.75">
      <c r="C82" s="14"/>
      <c r="D82" s="14"/>
      <c r="E82" s="14"/>
      <c r="F82" s="14"/>
      <c r="G82" s="14" t="s">
        <v>14</v>
      </c>
    </row>
    <row r="83" ht="12.75">
      <c r="G83" s="15" t="s">
        <v>14</v>
      </c>
    </row>
  </sheetData>
  <printOptions/>
  <pageMargins left="0.35433070866141736" right="0.35433070866141736" top="0.28" bottom="0.23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AGUSTIN  BORRELL</cp:lastModifiedBy>
  <cp:lastPrinted>2006-04-10T14:59:00Z</cp:lastPrinted>
  <dcterms:created xsi:type="dcterms:W3CDTF">2005-03-17T09:50:15Z</dcterms:created>
  <dcterms:modified xsi:type="dcterms:W3CDTF">2006-07-02T15:28:14Z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11710873</vt:i4>
  </property>
  <property fmtid="{D5CDD505-2E9C-101B-9397-08002B2CF9AE}" pid="3" name="_EmailSubject">
    <vt:lpwstr/>
  </property>
  <property fmtid="{D5CDD505-2E9C-101B-9397-08002B2CF9AE}" pid="4" name="_AuthorEmail">
    <vt:lpwstr>faluengo@vivienda.es</vt:lpwstr>
  </property>
  <property fmtid="{D5CDD505-2E9C-101B-9397-08002B2CF9AE}" pid="5" name="_AuthorEmailDisplayName">
    <vt:lpwstr>Félix Alonso Luengo</vt:lpwstr>
  </property>
  <property fmtid="{D5CDD505-2E9C-101B-9397-08002B2CF9AE}" pid="6" name="_ReviewingToolsShownOnce">
    <vt:lpwstr/>
  </property>
</Properties>
</file>